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erra.bell\Documents\Canvas Course\"/>
    </mc:Choice>
  </mc:AlternateContent>
  <bookViews>
    <workbookView xWindow="0" yWindow="0" windowWidth="19200" windowHeight="7050"/>
  </bookViews>
  <sheets>
    <sheet name="GPACalculator" sheetId="2" r:id="rId1"/>
    <sheet name="Sheet1" sheetId="1" r:id="rId2"/>
  </sheets>
  <definedNames>
    <definedName name="_xlnm.Print_Area" localSheetId="0">GPACalculator!$A$1:$I$42</definedName>
    <definedName name="valuevx">42.314159</definedName>
    <definedName name="vertex42_copyright" hidden="1">"© 2010-2014 Vertex42 LLC"</definedName>
    <definedName name="vertex42_id" hidden="1">"gpa-calculator.xlsx"</definedName>
    <definedName name="vertex42_title" hidden="1">"GPA Calculator"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D30" i="2"/>
  <c r="C32" i="2" s="1"/>
  <c r="C34" i="2" s="1"/>
  <c r="E30" i="2" l="1"/>
  <c r="C33" i="2" s="1"/>
</calcChain>
</file>

<file path=xl/sharedStrings.xml><?xml version="1.0" encoding="utf-8"?>
<sst xmlns="http://schemas.openxmlformats.org/spreadsheetml/2006/main" count="41" uniqueCount="39">
  <si>
    <t>Projected GPA</t>
  </si>
  <si>
    <t>Total Projected Points</t>
  </si>
  <si>
    <t>Total Projected Hours</t>
  </si>
  <si>
    <t>[42]</t>
  </si>
  <si>
    <t>Total:</t>
  </si>
  <si>
    <t>P</t>
  </si>
  <si>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</si>
  <si>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</si>
  <si>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</si>
  <si>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</si>
  <si>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</si>
  <si>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</si>
  <si>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</si>
  <si>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</si>
  <si>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</si>
  <si>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</si>
  <si>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</si>
  <si>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</si>
  <si>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Points</t>
  </si>
  <si>
    <t>Grade</t>
  </si>
  <si>
    <t>Credits</t>
  </si>
  <si>
    <t>Course</t>
  </si>
  <si>
    <t>GPA Table</t>
  </si>
  <si>
    <t>Current or Future Courses</t>
  </si>
  <si>
    <t>Year= 1.0</t>
  </si>
  <si>
    <t>Semester= .5</t>
  </si>
  <si>
    <t>Quarter= .25</t>
  </si>
  <si>
    <t>b. Credit hours breakdown:</t>
  </si>
  <si>
    <t>a. Enter the course, estimated grade, and credit hours for your current or future courses.</t>
  </si>
  <si>
    <t>Step 2: Projected Future GPA</t>
  </si>
  <si>
    <t>Points Earned</t>
  </si>
  <si>
    <t>GPA</t>
  </si>
  <si>
    <t>Hours Attempted</t>
  </si>
  <si>
    <t>Enter total credit hours attempted and points earned to date, or leave blank.</t>
  </si>
  <si>
    <t>Step 1: Current GPA</t>
  </si>
  <si>
    <t>© 2010-2014 Vertex42 LLC</t>
  </si>
  <si>
    <t>GPA calculator modified from Vertex GPA Calculator</t>
  </si>
  <si>
    <t>Disclaimer: This GPA calculator is to be used for planning purposes only and may not 100% accurately reflect your school's calculated GPA</t>
  </si>
  <si>
    <t>Alta High GPA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</si>
</sst>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i/>
      <sz val="10"/>
      <name val="Arial"/>
      <family val="2"/>
    </font>
    <font>
      <sz val="8"/>
      <color indexed="55"/>
      <name val="Tahoma"/>
      <family val="2"/>
    </font>
    <font>
      <b/>
      <sz val="18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14" fontId="2" fillId="0" borderId="0" xfId="1" applyNumberFormat="1" applyFont="1" applyAlignment="1">
      <alignment horizontal="right"/>
    </xf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/>
    <xf numFmtId="164" fontId="5" fillId="2" borderId="0" xfId="1" applyNumberFormat="1" applyFont="1" applyFill="1" applyBorder="1" applyAlignment="1">
      <alignment horizontal="right"/>
    </xf>
    <xf numFmtId="0" fontId="5" fillId="0" borderId="0" xfId="1" applyFont="1" applyAlignment="1">
      <alignment horizontal="right"/>
    </xf>
    <xf numFmtId="164" fontId="6" fillId="3" borderId="0" xfId="1" applyNumberFormat="1" applyFont="1" applyFill="1" applyBorder="1" applyAlignment="1">
      <alignment horizontal="right"/>
    </xf>
    <xf numFmtId="0" fontId="6" fillId="0" borderId="0" xfId="1" applyFont="1" applyAlignment="1">
      <alignment horizontal="right"/>
    </xf>
    <xf numFmtId="1" fontId="6" fillId="3" borderId="0" xfId="1" applyNumberFormat="1" applyFont="1" applyFill="1" applyBorder="1" applyAlignment="1">
      <alignment horizontal="right"/>
    </xf>
    <xf numFmtId="0" fontId="1" fillId="0" borderId="1" xfId="2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ill="1" applyBorder="1"/>
    <xf numFmtId="0" fontId="1" fillId="3" borderId="2" xfId="1" applyFill="1" applyBorder="1" applyAlignment="1">
      <alignment horizontal="center"/>
    </xf>
    <xf numFmtId="0" fontId="1" fillId="0" borderId="0" xfId="1" applyAlignment="1">
      <alignment horizontal="right"/>
    </xf>
    <xf numFmtId="0" fontId="1" fillId="0" borderId="0" xfId="1" applyFont="1" applyFill="1" applyBorder="1" applyAlignment="1" applyProtection="1">
      <alignment horizontal="center"/>
    </xf>
    <xf numFmtId="0" fontId="1" fillId="3" borderId="0" xfId="1" applyNumberFormat="1" applyFont="1" applyFill="1" applyBorder="1" applyAlignment="1" applyProtection="1">
      <alignment horizontal="center"/>
    </xf>
    <xf numFmtId="0" fontId="1" fillId="0" borderId="3" xfId="1" applyFont="1" applyBorder="1" applyAlignment="1" applyProtection="1">
      <alignment horizontal="center"/>
    </xf>
    <xf numFmtId="0" fontId="1" fillId="0" borderId="1" xfId="1" applyFont="1" applyBorder="1" applyAlignment="1" applyProtection="1">
      <alignment horizontal="center"/>
    </xf>
    <xf numFmtId="0" fontId="1" fillId="0" borderId="1" xfId="1" applyFont="1" applyBorder="1" applyAlignment="1" applyProtection="1"/>
    <xf numFmtId="0" fontId="1" fillId="0" borderId="1" xfId="1" applyFill="1" applyBorder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1" fillId="0" borderId="0" xfId="1" applyFill="1"/>
    <xf numFmtId="0" fontId="10" fillId="0" borderId="0" xfId="1" applyFont="1" applyFill="1" applyBorder="1" applyAlignment="1" applyProtection="1">
      <alignment horizontal="center" vertical="center"/>
    </xf>
    <xf numFmtId="0" fontId="5" fillId="0" borderId="0" xfId="1" applyFont="1" applyAlignment="1">
      <alignment horizontal="left"/>
    </xf>
    <xf numFmtId="0" fontId="12" fillId="0" borderId="0" xfId="1" applyFont="1" applyFill="1" applyBorder="1"/>
    <xf numFmtId="0" fontId="12" fillId="0" borderId="0" xfId="1" applyFont="1"/>
    <xf numFmtId="0" fontId="8" fillId="0" borderId="0" xfId="1" applyFont="1" applyAlignment="1">
      <alignment horizontal="left"/>
    </xf>
    <xf numFmtId="0" fontId="5" fillId="0" borderId="0" xfId="1" applyFont="1"/>
    <xf numFmtId="0" fontId="6" fillId="0" borderId="4" xfId="1" applyNumberFormat="1" applyFont="1" applyFill="1" applyBorder="1" applyAlignment="1">
      <alignment horizontal="center"/>
    </xf>
    <xf numFmtId="164" fontId="6" fillId="3" borderId="0" xfId="1" applyNumberFormat="1" applyFont="1" applyFill="1"/>
    <xf numFmtId="1" fontId="6" fillId="0" borderId="4" xfId="1" applyNumberFormat="1" applyFont="1" applyFill="1" applyBorder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0" fontId="13" fillId="3" borderId="0" xfId="3" applyNumberFormat="1" applyFont="1" applyFill="1" applyAlignment="1">
      <alignment horizontal="right"/>
    </xf>
    <xf numFmtId="0" fontId="11" fillId="4" borderId="0" xfId="1" applyFont="1" applyFill="1" applyBorder="1" applyAlignment="1" applyProtection="1">
      <alignment horizontal="center" vertical="center"/>
    </xf>
    <xf numFmtId="0" fontId="9" fillId="4" borderId="0" xfId="1" applyFont="1" applyFill="1" applyBorder="1" applyAlignment="1" applyProtection="1">
      <alignment horizontal="center" vertical="center"/>
    </xf>
    <xf numFmtId="0" fontId="14" fillId="3" borderId="0" xfId="1" applyFont="1" applyFill="1" applyAlignment="1" applyProtection="1">
      <alignment horizontal="center" vertical="top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</xdr:col>
      <xdr:colOff>1308100</xdr:colOff>
      <xdr:row>40</xdr:row>
      <xdr:rowOff>132715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6673850"/>
          <a:ext cx="1308100" cy="29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zoomScaleNormal="100" workbookViewId="0">
      <selection sqref="A1:L1"/>
    </sheetView>
  </sheetViews>
  <sheetFormatPr defaultRowHeight="12.5" x14ac:dyDescent="0.25"/>
  <cols>
    <col min="1" max="1" width="3" style="1" customWidth="1"/>
    <col min="2" max="2" width="24.7265625" style="1" customWidth="1"/>
    <col min="3" max="3" width="10.453125" style="1" customWidth="1"/>
    <col min="4" max="4" width="10.36328125" style="1" customWidth="1"/>
    <col min="5" max="5" width="10.1796875" style="1" customWidth="1"/>
    <col min="6" max="6" width="2.7265625" style="1" customWidth="1"/>
    <col min="7" max="9" width="8.7265625" style="1"/>
    <col min="10" max="10" width="4.54296875" style="1" customWidth="1"/>
    <col min="11" max="16384" width="8.7265625" style="1"/>
  </cols>
  <sheetData>
    <row r="1" spans="1:12" ht="23" x14ac:dyDescent="0.2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I2" s="39"/>
    </row>
    <row r="3" spans="1:12" ht="15.5" x14ac:dyDescent="0.35">
      <c r="A3" s="34" t="s">
        <v>34</v>
      </c>
    </row>
    <row r="4" spans="1:12" x14ac:dyDescent="0.25">
      <c r="B4" s="38" t="s">
        <v>33</v>
      </c>
      <c r="C4" s="38"/>
      <c r="D4" s="38"/>
      <c r="E4" s="38"/>
      <c r="F4" s="38"/>
      <c r="G4" s="38"/>
      <c r="H4" s="38"/>
      <c r="I4" s="38"/>
    </row>
    <row r="6" spans="1:12" ht="15.5" x14ac:dyDescent="0.35">
      <c r="B6" s="11" t="s">
        <v>32</v>
      </c>
      <c r="C6" s="37"/>
      <c r="D6" s="11" t="s">
        <v>31</v>
      </c>
      <c r="E6" s="36" t="str">
        <f>IF(C6=0,"",C7/C6)</f>
        <v/>
      </c>
    </row>
    <row r="7" spans="1:12" ht="15.5" x14ac:dyDescent="0.35">
      <c r="B7" s="11" t="s">
        <v>30</v>
      </c>
      <c r="C7" s="35"/>
    </row>
    <row r="10" spans="1:12" ht="15.5" x14ac:dyDescent="0.35">
      <c r="A10" s="34" t="s">
        <v>29</v>
      </c>
    </row>
    <row r="11" spans="1:12" x14ac:dyDescent="0.25">
      <c r="B11" s="33" t="s">
        <v>28</v>
      </c>
      <c r="C11" s="33"/>
      <c r="D11" s="33"/>
      <c r="E11" s="33"/>
      <c r="F11" s="33"/>
      <c r="G11" s="33"/>
      <c r="H11" s="33"/>
      <c r="I11" s="33"/>
    </row>
    <row r="12" spans="1:12" x14ac:dyDescent="0.25">
      <c r="B12" s="33" t="s">
        <v>27</v>
      </c>
      <c r="C12" s="27" t="s">
        <v>26</v>
      </c>
      <c r="D12" s="27" t="s">
        <v>25</v>
      </c>
      <c r="E12" s="27" t="s">
        <v>24</v>
      </c>
      <c r="F12" s="33"/>
      <c r="G12" s="33"/>
      <c r="H12" s="33"/>
      <c r="I12" s="33"/>
    </row>
    <row r="14" spans="1:12" ht="15.5" x14ac:dyDescent="0.35">
      <c r="B14" s="32" t="s">
        <v>23</v>
      </c>
      <c r="G14" s="31"/>
      <c r="H14" s="17"/>
      <c r="I14" s="17"/>
      <c r="K14" s="30" t="s">
        <v>22</v>
      </c>
      <c r="L14" s="30"/>
    </row>
    <row r="15" spans="1:12" ht="15.5" x14ac:dyDescent="0.25">
      <c r="B15" s="41" t="s">
        <v>21</v>
      </c>
      <c r="C15" s="41" t="s">
        <v>19</v>
      </c>
      <c r="D15" s="41" t="s">
        <v>20</v>
      </c>
      <c r="E15" s="41" t="s">
        <v>18</v>
      </c>
      <c r="F15" s="28"/>
      <c r="G15" s="29"/>
      <c r="H15" s="29"/>
      <c r="I15" s="29"/>
      <c r="K15" s="42" t="s">
        <v>19</v>
      </c>
      <c r="L15" s="42" t="s">
        <v>18</v>
      </c>
    </row>
    <row r="16" spans="1:12" x14ac:dyDescent="0.25">
      <c r="B16" s="24"/>
      <c r="C16" s="23"/>
      <c r="D16" s="23"/>
      <c r="E16" s="21">
        <f>IF(OR(ISBLANK(D16),ISBLANK(C16)),0,IF(ISERROR(MATCH(C16,$K$16:$K$31,0)),0,D16*INDEX($L$16:$L$31,MATCH(C16,$K$16:$K$31,0))))</f>
        <v>0</v>
      </c>
      <c r="G16" s="20"/>
      <c r="H16" s="20"/>
      <c r="I16" s="20"/>
      <c r="K16" s="14" t="s">
        <v>17</v>
      </c>
      <c r="L16" s="13">
        <v>4</v>
      </c>
    </row>
    <row r="17" spans="2:12" x14ac:dyDescent="0.25">
      <c r="B17" s="24"/>
      <c r="C17" s="23"/>
      <c r="D17" s="23"/>
      <c r="E17" s="21">
        <f>IF(OR(ISBLANK(D17),ISBLANK(C17)),0,IF(ISERROR(MATCH(C17,$K$16:$K$31,0)),0,D17*INDEX($L$16:$L$31,MATCH(C17,$K$16:$K$31,0))))</f>
        <v>0</v>
      </c>
      <c r="F17" s="28"/>
      <c r="G17" s="20"/>
      <c r="H17" s="20"/>
      <c r="I17" s="20"/>
      <c r="K17" s="25" t="s">
        <v>16</v>
      </c>
      <c r="L17" s="13">
        <v>3.6669999999999998</v>
      </c>
    </row>
    <row r="18" spans="2:12" x14ac:dyDescent="0.25">
      <c r="B18" s="24"/>
      <c r="C18" s="23"/>
      <c r="D18" s="23"/>
      <c r="E18" s="21">
        <f>IF(OR(ISBLANK(D18),ISBLANK(C18)),0,IF(ISERROR(MATCH(C18,$K$16:$K$31,0)),0,D18*INDEX($L$16:$L$31,MATCH(C18,$K$16:$K$31,0))))</f>
        <v>0</v>
      </c>
      <c r="F18" s="27"/>
      <c r="G18" s="20"/>
      <c r="H18" s="20"/>
      <c r="I18" s="20"/>
      <c r="K18" s="25" t="s">
        <v>15</v>
      </c>
      <c r="L18" s="13">
        <v>3.3330000000000002</v>
      </c>
    </row>
    <row r="19" spans="2:12" x14ac:dyDescent="0.25">
      <c r="B19" s="24"/>
      <c r="C19" s="23"/>
      <c r="D19" s="23"/>
      <c r="E19" s="21">
        <f>IF(OR(ISBLANK(D19),ISBLANK(C19)),0,IF(ISERROR(MATCH(C19,$K$16:$K$31,0)),0,D19*INDEX($L$16:$L$31,MATCH(C19,$K$16:$K$31,0))))</f>
        <v>0</v>
      </c>
      <c r="G19" s="20"/>
      <c r="H19" s="20"/>
      <c r="I19" s="20"/>
      <c r="K19" s="25" t="s">
        <v>14</v>
      </c>
      <c r="L19" s="13">
        <v>3</v>
      </c>
    </row>
    <row r="20" spans="2:12" x14ac:dyDescent="0.25">
      <c r="B20" s="24"/>
      <c r="C20" s="23"/>
      <c r="D20" s="23"/>
      <c r="E20" s="21">
        <f>IF(OR(ISBLANK(D20),ISBLANK(C20)),0,IF(ISERROR(MATCH(C20,$K$16:$K$31,0)),0,D20*INDEX($L$16:$L$31,MATCH(C20,$K$16:$K$31,0))))</f>
        <v>0</v>
      </c>
      <c r="F20" s="26"/>
      <c r="G20" s="20"/>
      <c r="H20" s="20"/>
      <c r="I20" s="20"/>
      <c r="K20" s="25" t="s">
        <v>13</v>
      </c>
      <c r="L20" s="13">
        <v>2.6669999999999998</v>
      </c>
    </row>
    <row r="21" spans="2:12" x14ac:dyDescent="0.25">
      <c r="B21" s="24"/>
      <c r="C21" s="23"/>
      <c r="D21" s="23"/>
      <c r="E21" s="21">
        <f>IF(OR(ISBLANK(D21),ISBLANK(C21)),0,IF(ISERROR(MATCH(C21,$K$16:$K$31,0)),0,D21*INDEX($L$16:$L$31,MATCH(C21,$K$16:$K$31,0))))</f>
        <v>0</v>
      </c>
      <c r="G21" s="20"/>
      <c r="H21" s="20"/>
      <c r="I21" s="20"/>
      <c r="K21" s="25" t="s">
        <v>12</v>
      </c>
      <c r="L21" s="13">
        <v>2.3330000000000002</v>
      </c>
    </row>
    <row r="22" spans="2:12" x14ac:dyDescent="0.25">
      <c r="B22" s="24"/>
      <c r="C22" s="23"/>
      <c r="D22" s="23"/>
      <c r="E22" s="21">
        <f>IF(OR(ISBLANK(D22),ISBLANK(C22)),0,IF(ISERROR(MATCH(C22,$K$16:$K$31,0)),0,D22*INDEX($L$16:$L$31,MATCH(C22,$K$16:$K$31,0))))</f>
        <v>0</v>
      </c>
      <c r="G22" s="20"/>
      <c r="H22" s="20"/>
      <c r="I22" s="20"/>
      <c r="K22" s="25" t="s">
        <v>11</v>
      </c>
      <c r="L22" s="13">
        <v>2</v>
      </c>
    </row>
    <row r="23" spans="2:12" x14ac:dyDescent="0.25">
      <c r="B23" s="24"/>
      <c r="C23" s="23"/>
      <c r="D23" s="23"/>
      <c r="E23" s="21">
        <f>IF(OR(ISBLANK(D23),ISBLANK(C23)),0,IF(ISERROR(MATCH(C23,$K$16:$K$31,0)),0,D23*INDEX($L$16:$L$31,MATCH(C23,$K$16:$K$31,0))))</f>
        <v>0</v>
      </c>
      <c r="G23" s="20"/>
      <c r="H23" s="20"/>
      <c r="I23" s="20"/>
      <c r="K23" s="25" t="s">
        <v>10</v>
      </c>
      <c r="L23" s="13">
        <v>1.667</v>
      </c>
    </row>
    <row r="24" spans="2:12" x14ac:dyDescent="0.25">
      <c r="B24" s="24"/>
      <c r="C24" s="23"/>
      <c r="D24" s="23"/>
      <c r="E24" s="21">
        <f>IF(OR(ISBLANK(D24),ISBLANK(C24)),0,IF(ISERROR(MATCH(C24,$K$16:$K$31,0)),0,D24*INDEX($L$16:$L$31,MATCH(C24,$K$16:$K$31,0))))</f>
        <v>0</v>
      </c>
      <c r="G24" s="20"/>
      <c r="H24" s="20"/>
      <c r="I24" s="20"/>
      <c r="K24" s="25" t="s">
        <v>9</v>
      </c>
      <c r="L24" s="13">
        <v>1.333</v>
      </c>
    </row>
    <row r="25" spans="2:12" x14ac:dyDescent="0.25">
      <c r="B25" s="24"/>
      <c r="C25" s="23"/>
      <c r="D25" s="23"/>
      <c r="E25" s="21">
        <f>IF(OR(ISBLANK(D25),ISBLANK(C25)),0,IF(ISERROR(MATCH(C25,$K$16:$K$31,0)),0,D25*INDEX($L$16:$L$31,MATCH(C25,$K$16:$K$31,0))))</f>
        <v>0</v>
      </c>
      <c r="G25" s="20"/>
      <c r="H25" s="20"/>
      <c r="I25" s="20"/>
      <c r="K25" s="25" t="s">
        <v>8</v>
      </c>
      <c r="L25" s="13">
        <v>1</v>
      </c>
    </row>
    <row r="26" spans="2:12" x14ac:dyDescent="0.25">
      <c r="B26" s="24"/>
      <c r="C26" s="23"/>
      <c r="D26" s="23"/>
      <c r="E26" s="21">
        <f>IF(OR(ISBLANK(D26),ISBLANK(C26)),0,IF(ISERROR(MATCH(C26,$K$16:$K$31,0)),0,D26*INDEX($L$16:$L$31,MATCH(C26,$K$16:$K$31,0))))</f>
        <v>0</v>
      </c>
      <c r="G26" s="20"/>
      <c r="H26" s="20"/>
      <c r="I26" s="20"/>
      <c r="K26" s="25" t="s">
        <v>7</v>
      </c>
      <c r="L26" s="13">
        <v>0.66700000000000004</v>
      </c>
    </row>
    <row r="27" spans="2:12" x14ac:dyDescent="0.25">
      <c r="B27" s="24"/>
      <c r="C27" s="23"/>
      <c r="D27" s="23"/>
      <c r="E27" s="21">
        <f>IF(OR(ISBLANK(D27),ISBLANK(C27)),0,IF(ISERROR(MATCH(C27,$K$16:$K$31,0)),0,D27*INDEX($L$16:$L$31,MATCH(C27,$K$16:$K$31,0))))</f>
        <v>0</v>
      </c>
      <c r="G27" s="20"/>
      <c r="H27" s="20"/>
      <c r="I27" s="20"/>
      <c r="K27" s="14" t="s">
        <v>6</v>
      </c>
      <c r="L27" s="13">
        <v>0</v>
      </c>
    </row>
    <row r="28" spans="2:12" x14ac:dyDescent="0.25">
      <c r="B28" s="24"/>
      <c r="C28" s="23"/>
      <c r="D28" s="23"/>
      <c r="E28" s="21">
        <f>IF(OR(ISBLANK(D28),ISBLANK(C28)),0,IF(ISERROR(MATCH(C28,$K$16:$K$31,0)),0,D28*INDEX($L$16:$L$31,MATCH(C28,$K$16:$K$31,0))))</f>
        <v>0</v>
      </c>
      <c r="G28" s="20"/>
      <c r="H28" s="20"/>
      <c r="I28" s="20"/>
      <c r="K28" s="14" t="s">
        <v>5</v>
      </c>
      <c r="L28" s="13">
        <v>0</v>
      </c>
    </row>
    <row r="29" spans="2:12" x14ac:dyDescent="0.25">
      <c r="B29" s="24"/>
      <c r="C29" s="23"/>
      <c r="D29" s="22"/>
      <c r="E29" s="21">
        <f>IF(OR(ISBLANK(D29),ISBLANK(C29)),0,IF(ISERROR(MATCH(C29,$K$16:$K$31,0)),0,D29*INDEX($L$16:$L$31,MATCH(C29,$K$16:$K$31,0))))</f>
        <v>0</v>
      </c>
      <c r="G29" s="20"/>
      <c r="H29" s="20"/>
      <c r="I29" s="20"/>
      <c r="K29" s="14"/>
      <c r="L29" s="13"/>
    </row>
    <row r="30" spans="2:12" x14ac:dyDescent="0.25">
      <c r="C30" s="19" t="s">
        <v>4</v>
      </c>
      <c r="D30" s="18">
        <f>SUM(D16:D29)</f>
        <v>0</v>
      </c>
      <c r="E30" s="18">
        <f>SUM(E16:E29)</f>
        <v>0</v>
      </c>
      <c r="G30" s="17"/>
      <c r="H30" s="16"/>
      <c r="I30" s="16"/>
      <c r="K30" s="14"/>
      <c r="L30" s="13"/>
    </row>
    <row r="31" spans="2:12" x14ac:dyDescent="0.25">
      <c r="B31" s="15" t="s">
        <v>3</v>
      </c>
      <c r="K31" s="14"/>
      <c r="L31" s="13"/>
    </row>
    <row r="32" spans="2:12" ht="15.5" x14ac:dyDescent="0.35">
      <c r="B32" s="11" t="s">
        <v>2</v>
      </c>
      <c r="C32" s="12">
        <f>C6+D30-H30</f>
        <v>0</v>
      </c>
    </row>
    <row r="33" spans="1:9" ht="15.5" x14ac:dyDescent="0.35">
      <c r="B33" s="11" t="s">
        <v>1</v>
      </c>
      <c r="C33" s="10">
        <f>C7+E30-I30</f>
        <v>0</v>
      </c>
    </row>
    <row r="34" spans="1:9" ht="15.5" x14ac:dyDescent="0.35">
      <c r="B34" s="9" t="s">
        <v>0</v>
      </c>
      <c r="C34" s="8" t="str">
        <f>IF(C32=0," - ",C33/C32)</f>
        <v xml:space="preserve"> - </v>
      </c>
    </row>
    <row r="38" spans="1:9" ht="13" x14ac:dyDescent="0.3">
      <c r="A38" s="7"/>
      <c r="B38" s="3" t="s">
        <v>37</v>
      </c>
      <c r="C38" s="4"/>
      <c r="D38" s="4"/>
      <c r="E38" s="4"/>
      <c r="F38" s="4"/>
      <c r="G38" s="4"/>
      <c r="H38" s="4"/>
      <c r="I38" s="4"/>
    </row>
    <row r="39" spans="1:9" x14ac:dyDescent="0.25">
      <c r="A39" s="4"/>
      <c r="B39" s="6" t="s">
        <v>36</v>
      </c>
      <c r="C39" s="6"/>
      <c r="D39" s="6"/>
      <c r="E39" s="6"/>
      <c r="F39" s="6"/>
      <c r="G39" s="6"/>
      <c r="H39" s="6"/>
      <c r="I39" s="6"/>
    </row>
    <row r="40" spans="1:9" x14ac:dyDescent="0.25">
      <c r="A40" s="4"/>
      <c r="B40" s="5"/>
      <c r="C40" s="4"/>
      <c r="D40" s="4"/>
      <c r="E40" s="4"/>
      <c r="F40" s="4"/>
      <c r="G40" s="4"/>
      <c r="H40" s="4"/>
      <c r="I40" s="4"/>
    </row>
    <row r="42" spans="1:9" x14ac:dyDescent="0.25">
      <c r="A42" s="3"/>
      <c r="B42" s="40" t="s">
        <v>35</v>
      </c>
      <c r="I42" s="2"/>
    </row>
  </sheetData>
  <mergeCells count="4">
    <mergeCell ref="K14:L14"/>
    <mergeCell ref="B4:I4"/>
    <mergeCell ref="B39:I39"/>
    <mergeCell ref="A1:L1"/>
  </mergeCells>
  <pageMargins left="0.75" right="0.75" top="0.5" bottom="0.5" header="0.5" footer="0.25"/>
  <pageSetup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GPACalculator</vt:lpstr>
      <vt:lpstr>Sheet1</vt:lpstr>
      <vt:lpstr>GPACalculator!Print_Area</vt:lpstr>
    </vt:vector>
  </TitlesOfParts>
  <Company>Canyons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Cierra</dc:creator>
  <cp:lastModifiedBy>Bell, Cierra</cp:lastModifiedBy>
  <dcterms:created xsi:type="dcterms:W3CDTF">2020-10-09T14:03:36Z</dcterms:created>
  <dcterms:modified xsi:type="dcterms:W3CDTF">2020-10-09T14:09:56Z</dcterms:modified>
</cp:coreProperties>
</file>